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1\Desktop\KVIETIMŲ PLANAI ir STEBĖSENA\2026-06-29 kvieitmo panų keitimas\"/>
    </mc:Choice>
  </mc:AlternateContent>
  <xr:revisionPtr revIDLastSave="0" documentId="8_{B2ED0364-3613-4054-9E7B-BB6702A3CA77}" xr6:coauthVersionLast="41" xr6:coauthVersionMax="41" xr10:uidLastSave="{00000000-0000-0000-0000-000000000000}"/>
  <bookViews>
    <workbookView xWindow="-120" yWindow="-120" windowWidth="29040" windowHeight="15720" xr2:uid="{00000000-000D-0000-FFFF-FFFF00000000}"/>
  </bookViews>
  <sheets>
    <sheet name="Lapas1" sheetId="1" r:id="rId1"/>
  </sheets>
  <definedNames>
    <definedName name="_xlnm.Print_Area" localSheetId="0">Lapas1!$A$1:$AI$8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9" i="1" l="1"/>
  <c r="T19" i="1"/>
  <c r="V19" i="1"/>
  <c r="AE16" i="1"/>
  <c r="V16" i="1"/>
  <c r="T16" i="1"/>
  <c r="T13" i="1"/>
  <c r="AE13" i="1"/>
  <c r="V13" i="1"/>
  <c r="AE9" i="1"/>
  <c r="V9" i="1"/>
  <c r="T9" i="1"/>
</calcChain>
</file>

<file path=xl/sharedStrings.xml><?xml version="1.0" encoding="utf-8"?>
<sst xmlns="http://schemas.openxmlformats.org/spreadsheetml/2006/main" count="540" uniqueCount="82">
  <si>
    <t>Kvietimo numeris</t>
  </si>
  <si>
    <t>Kvietimo pavadinimas</t>
  </si>
  <si>
    <t>Konkretus uždavinys arba priemonė (reforma ar investicija)</t>
  </si>
  <si>
    <t>Valstybei svarbus projektas</t>
  </si>
  <si>
    <t>Strateginės svarbos projektas</t>
  </si>
  <si>
    <t>Siektini stebėsenos rodikliai</t>
  </si>
  <si>
    <t>Pavadinimas</t>
  </si>
  <si>
    <t>Kodas</t>
  </si>
  <si>
    <t>Matavimo vienetas</t>
  </si>
  <si>
    <t>Siektina reikšmė</t>
  </si>
  <si>
    <t>EGADP paskolos lėšos</t>
  </si>
  <si>
    <t>Sostinės regionas</t>
  </si>
  <si>
    <t>Vidurio ir Vakarų Lietuva</t>
  </si>
  <si>
    <t>Valstybės biudžeto lėšos, skirtos ES fondų lėšomis netinkamam finansuoti  pridėtinės vertės mokesčiui apmokėti</t>
  </si>
  <si>
    <t>Netaikoma</t>
  </si>
  <si>
    <t xml:space="preserve">Apskritis </t>
  </si>
  <si>
    <t>Pažangos priemonės numeris</t>
  </si>
  <si>
    <t xml:space="preserve">Pažangos priemonės pavadinimas </t>
  </si>
  <si>
    <t>Finansuojamos projektų veiklos</t>
  </si>
  <si>
    <t>Galimi pareiškėjai</t>
  </si>
  <si>
    <t>Administruojančioji institucija</t>
  </si>
  <si>
    <t>Projektų atrankos būdas</t>
  </si>
  <si>
    <t xml:space="preserve">Planuojama kvietimo pabaigos data </t>
  </si>
  <si>
    <t>Paskelbto kvietimo data</t>
  </si>
  <si>
    <t>Planuojama kvietimo pradžios data</t>
  </si>
  <si>
    <t>Finansavimo forma</t>
  </si>
  <si>
    <t>(Kvietimų teikti projektų įgyvendinimo planus plano forma)</t>
  </si>
  <si>
    <t>KVIETIMŲ TEIKTI PROJEKTŲ ĮGYVENDINIMO PLANUS PLANAS</t>
  </si>
  <si>
    <t>Asignavimų valdytojas</t>
  </si>
  <si>
    <t>Pareiškėjų tipas: viešasis,  privatus</t>
  </si>
  <si>
    <t xml:space="preserve">Bendra kvietimui skirta finansavimo lėšų suma (eurais) </t>
  </si>
  <si>
    <t xml:space="preserve">Didžiausia galima skirti finansavimo lėšų suma projektui ir (arba) projekto veiklai įgyvendinti (eurais) </t>
  </si>
  <si>
    <t>Finansavimo šaltinis (-iai) ir sumos (eurais)</t>
  </si>
  <si>
    <t>Valstybės biudžeto lėšos</t>
  </si>
  <si>
    <r>
      <t xml:space="preserve">Europos Sąjungos (toliau </t>
    </r>
    <r>
      <rPr>
        <b/>
        <sz val="10"/>
        <rFont val="Times New Roman"/>
        <family val="1"/>
        <charset val="186"/>
      </rPr>
      <t>–</t>
    </r>
    <r>
      <rPr>
        <b/>
        <sz val="10"/>
        <color theme="1"/>
        <rFont val="Times New Roman"/>
        <family val="1"/>
        <charset val="186"/>
      </rPr>
      <t xml:space="preserve"> ES) fondų lėšos</t>
    </r>
  </si>
  <si>
    <t>Ekonomikos gaivinimo ir atsparumo didinimo priemonės (toliau – EGADP) subsidijos lėšos</t>
  </si>
  <si>
    <t xml:space="preserve">
Bendrojo finansavimo lėšos</t>
  </si>
  <si>
    <t>Nuosavo įnašo dydis (eurais)</t>
  </si>
  <si>
    <t>ES lėšų fondas</t>
  </si>
  <si>
    <r>
      <t>20</t>
    </r>
    <r>
      <rPr>
        <sz val="10"/>
        <rFont val="Times New Roman"/>
        <family val="1"/>
        <charset val="186"/>
      </rPr>
      <t>21–</t>
    </r>
    <r>
      <rPr>
        <sz val="10"/>
        <color theme="1"/>
        <rFont val="Times New Roman"/>
        <family val="1"/>
        <charset val="186"/>
      </rPr>
      <t>2027 metų Europos Sąjungos fondų investicijų programos ir Ekonomikos gaivinimo ir atsparumo didinimo plano „Naujos kartos Lietuva“ administravimo taisyklių
7 priedas</t>
    </r>
  </si>
  <si>
    <t>Ne</t>
  </si>
  <si>
    <t>CPVA</t>
  </si>
  <si>
    <t>Dotacija</t>
  </si>
  <si>
    <t>Planavimas</t>
  </si>
  <si>
    <t>-</t>
  </si>
  <si>
    <t xml:space="preserve">
2026-11                              </t>
  </si>
  <si>
    <t xml:space="preserve">
2027-01                 </t>
  </si>
  <si>
    <t xml:space="preserve">
2026-11                            </t>
  </si>
  <si>
    <t xml:space="preserve">
2027-01              </t>
  </si>
  <si>
    <t>Civilinės parengties stiprinimas Mažeikių rajono savivaldybėje</t>
  </si>
  <si>
    <t>01-004-10-04-01-(RE)-28-(LT028-01-01-04)</t>
  </si>
  <si>
    <t>Stiprinti civilinę saugą</t>
  </si>
  <si>
    <t>4.1 Civilinės parengties stiprinimas Mažeikių rajono savivaldybėje</t>
  </si>
  <si>
    <t>10.4 Užtikrinti efektyvų krizių nacionalinio saugumo srityje ir ekstremaliųjų situacijų valdymą bei jų prevenciją</t>
  </si>
  <si>
    <t xml:space="preserve">R.B.2.2096 </t>
  </si>
  <si>
    <t>(RCR 96) Gyventojai, galintys pasinaudoti apsaugos nuo su klimatu nesusijusios gamtinio pavojaus rizikos ir nuo su žmogaus veikla susijusios rizikos priemonėmis</t>
  </si>
  <si>
    <t>Asmenys</t>
  </si>
  <si>
    <t>Viešas</t>
  </si>
  <si>
    <t>Mažeikių rajono savivaldybės administracija</t>
  </si>
  <si>
    <t>VRM</t>
  </si>
  <si>
    <t xml:space="preserve">Naujos arba modernizuotos priedangos </t>
  </si>
  <si>
    <t xml:space="preserve">P.S.2.1048   </t>
  </si>
  <si>
    <t>Skaičius</t>
  </si>
  <si>
    <t xml:space="preserve">(RCO 29) Pastatytų arba renovuotų daugiafunkcių priedangų talpumas </t>
  </si>
  <si>
    <t>P.B.2.0029</t>
  </si>
  <si>
    <t xml:space="preserve">Modernizuoti savivaldybių ekstremaliųjų situacijų operacijų centrai </t>
  </si>
  <si>
    <t xml:space="preserve">P.S.2.1049 </t>
  </si>
  <si>
    <t>Europos regioninės plėtros fondo lėšos</t>
  </si>
  <si>
    <t>28-336-P</t>
  </si>
  <si>
    <t>28-337-P</t>
  </si>
  <si>
    <t>4.2 Civilinės saugos infrastruktūros plėtra Plungės rajono savivaldybėje</t>
  </si>
  <si>
    <t>Civilinės saugos infrastruktūros plėtra Plungės rajono savivaldybėje</t>
  </si>
  <si>
    <t>Plungės rajono savivaldybės administracija</t>
  </si>
  <si>
    <t>28-338-P</t>
  </si>
  <si>
    <t xml:space="preserve">Finansavimas pagal regioną, kuriam gali būti priskiriama (-os) projekto veikla  (-os) </t>
  </si>
  <si>
    <t>4.3 Priedangų modernizavimas, didinant jų atsparumą ir parengtį, Rietavo savivaldybėje</t>
  </si>
  <si>
    <t>Rietavo savivaldybės administracija</t>
  </si>
  <si>
    <t>28-339-P</t>
  </si>
  <si>
    <t>4.4 Naujos priedangos statyba Telšių rajono savivaldybėje</t>
  </si>
  <si>
    <t>Naujos priedangos statyba Telšių rajono savivaldybėje</t>
  </si>
  <si>
    <t>Telšių  rajono savivaldybės administracija</t>
  </si>
  <si>
    <t>Priedangų modernizavimas, didinant jų atsparumą ir parengtį, Rietavo savivaldybėje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</si>
</sst>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9"/>
      <name val="Times New Roman"/>
      <family val="1"/>
    </font>
    <font>
      <i/>
      <sz val="9"/>
      <color rgb="FFFF0000"/>
      <name val="Times New Roman"/>
      <family val="1"/>
    </font>
    <font>
      <i/>
      <sz val="10"/>
      <name val="Times New Roman"/>
      <family val="1"/>
    </font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6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top" wrapText="1"/>
    </xf>
    <xf numFmtId="49" fontId="9" fillId="0" borderId="7" xfId="0" applyNumberFormat="1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2" borderId="3" xfId="0" applyNumberFormat="1" applyFont="1" applyFill="1" applyBorder="1" applyAlignment="1">
      <alignment horizontal="center" vertical="top" wrapText="1"/>
    </xf>
    <xf numFmtId="14" fontId="8" fillId="2" borderId="2" xfId="0" applyNumberFormat="1" applyFont="1" applyFill="1" applyBorder="1" applyAlignment="1">
      <alignment horizontal="center" vertical="top"/>
    </xf>
    <xf numFmtId="14" fontId="8" fillId="2" borderId="7" xfId="0" applyNumberFormat="1" applyFont="1" applyFill="1" applyBorder="1" applyAlignment="1">
      <alignment horizontal="center" vertical="top"/>
    </xf>
    <xf numFmtId="14" fontId="8" fillId="2" borderId="3" xfId="0" applyNumberFormat="1" applyFont="1" applyFill="1" applyBorder="1" applyAlignment="1">
      <alignment horizontal="center" vertical="top"/>
    </xf>
    <xf numFmtId="14" fontId="9" fillId="2" borderId="2" xfId="0" applyNumberFormat="1" applyFont="1" applyFill="1" applyBorder="1" applyAlignment="1">
      <alignment horizontal="center" vertical="top"/>
    </xf>
    <xf numFmtId="14" fontId="9" fillId="2" borderId="7" xfId="0" applyNumberFormat="1" applyFont="1" applyFill="1" applyBorder="1" applyAlignment="1">
      <alignment horizontal="center" vertical="top"/>
    </xf>
    <xf numFmtId="14" fontId="9" fillId="2" borderId="3" xfId="0" applyNumberFormat="1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2" fontId="8" fillId="2" borderId="2" xfId="0" applyNumberFormat="1" applyFont="1" applyFill="1" applyBorder="1" applyAlignment="1">
      <alignment horizontal="center" vertical="top" wrapText="1"/>
    </xf>
    <xf numFmtId="2" fontId="8" fillId="2" borderId="7" xfId="0" applyNumberFormat="1" applyFont="1" applyFill="1" applyBorder="1" applyAlignment="1">
      <alignment horizontal="center" vertical="top" wrapText="1"/>
    </xf>
    <xf numFmtId="2" fontId="8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3" fontId="8" fillId="2" borderId="2" xfId="1" applyFont="1" applyFill="1" applyBorder="1" applyAlignment="1">
      <alignment horizontal="center" vertical="top" wrapText="1"/>
    </xf>
    <xf numFmtId="43" fontId="9" fillId="2" borderId="2" xfId="1" applyFont="1" applyFill="1" applyBorder="1" applyAlignment="1">
      <alignment horizontal="center" vertical="top" wrapText="1"/>
    </xf>
    <xf numFmtId="43" fontId="8" fillId="2" borderId="7" xfId="1" applyFont="1" applyFill="1" applyBorder="1" applyAlignment="1">
      <alignment horizontal="center" vertical="top" wrapText="1"/>
    </xf>
    <xf numFmtId="43" fontId="9" fillId="2" borderId="7" xfId="1" applyFont="1" applyFill="1" applyBorder="1" applyAlignment="1">
      <alignment horizontal="center" vertical="top" wrapText="1"/>
    </xf>
    <xf numFmtId="43" fontId="8" fillId="2" borderId="3" xfId="1" applyFont="1" applyFill="1" applyBorder="1" applyAlignment="1">
      <alignment horizontal="center" vertical="top" wrapText="1"/>
    </xf>
    <xf numFmtId="43" fontId="9" fillId="2" borderId="3" xfId="1" applyFont="1" applyFill="1" applyBorder="1" applyAlignment="1">
      <alignment horizontal="center" vertical="top" wrapText="1"/>
    </xf>
    <xf numFmtId="43" fontId="8" fillId="0" borderId="2" xfId="1" applyFont="1" applyFill="1" applyBorder="1" applyAlignment="1">
      <alignment horizontal="center" vertical="top" wrapText="1"/>
    </xf>
    <xf numFmtId="43" fontId="8" fillId="0" borderId="7" xfId="1" applyFont="1" applyFill="1" applyBorder="1" applyAlignment="1">
      <alignment horizontal="center" vertical="top" wrapText="1"/>
    </xf>
    <xf numFmtId="43" fontId="8" fillId="0" borderId="3" xfId="1" applyFont="1" applyFill="1" applyBorder="1" applyAlignment="1">
      <alignment horizontal="center" vertical="top" wrapText="1"/>
    </xf>
  </cellXfs>
  <cellStyles count="2">
    <cellStyle name="Įprastas" xfId="0" builtinId="0"/>
    <cellStyle name="Kablelis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J21"/>
  <sheetViews>
    <sheetView tabSelected="1" topLeftCell="M4" zoomScale="85" zoomScaleNormal="85" workbookViewId="0">
      <selection activeCell="AK15" sqref="AK15"/>
    </sheetView>
  </sheetViews>
  <sheetFormatPr defaultColWidth="9.140625" defaultRowHeight="12.75" x14ac:dyDescent="0.2"/>
  <cols>
    <col min="1" max="1" width="1.85546875" style="1" customWidth="1"/>
    <col min="2" max="2" width="14.7109375" style="1" customWidth="1"/>
    <col min="3" max="3" width="17.7109375" style="1" customWidth="1"/>
    <col min="4" max="4" width="15.5703125" style="1" customWidth="1"/>
    <col min="5" max="5" width="13.85546875" style="1" customWidth="1"/>
    <col min="6" max="6" width="18.28515625" style="1" customWidth="1"/>
    <col min="7" max="7" width="32.7109375" style="1" customWidth="1"/>
    <col min="8" max="8" width="12.5703125" style="1" customWidth="1"/>
    <col min="9" max="9" width="12" style="1" customWidth="1"/>
    <col min="10" max="10" width="41.28515625" style="1" customWidth="1"/>
    <col min="11" max="14" width="10.5703125" style="1" customWidth="1"/>
    <col min="15" max="15" width="15.85546875" style="1" customWidth="1"/>
    <col min="16" max="16" width="13.28515625" style="1" customWidth="1"/>
    <col min="17" max="17" width="18.5703125" style="1" customWidth="1"/>
    <col min="18" max="18" width="15.85546875" style="1" customWidth="1"/>
    <col min="19" max="19" width="14" style="1" customWidth="1"/>
    <col min="20" max="20" width="16.85546875" style="1" customWidth="1"/>
    <col min="21" max="21" width="14" style="1" customWidth="1"/>
    <col min="22" max="22" width="16.85546875" style="1" customWidth="1"/>
    <col min="23" max="23" width="11.28515625" style="1" hidden="1" customWidth="1"/>
    <col min="24" max="24" width="10" style="1" hidden="1" customWidth="1"/>
    <col min="25" max="25" width="11.7109375" style="1" hidden="1" customWidth="1"/>
    <col min="26" max="27" width="12.28515625" style="1" hidden="1" customWidth="1"/>
    <col min="28" max="29" width="11.28515625" style="1" customWidth="1"/>
    <col min="30" max="30" width="12.28515625" style="1" customWidth="1"/>
    <col min="31" max="33" width="11.140625" style="1" customWidth="1"/>
    <col min="34" max="34" width="24.28515625" style="1" customWidth="1"/>
    <col min="35" max="35" width="19.42578125" style="1" customWidth="1"/>
    <col min="36" max="36" width="14.5703125" style="1" customWidth="1"/>
    <col min="37" max="37" width="35" style="1" customWidth="1"/>
    <col min="38" max="16384" width="9.140625" style="1"/>
  </cols>
  <sheetData>
    <row r="1" spans="2:36" ht="39.75" customHeight="1" x14ac:dyDescent="0.2">
      <c r="J1" s="2"/>
      <c r="AD1" s="25" t="s">
        <v>39</v>
      </c>
      <c r="AE1" s="25"/>
      <c r="AF1" s="25"/>
      <c r="AG1" s="25"/>
      <c r="AH1" s="25"/>
      <c r="AI1" s="25"/>
    </row>
    <row r="3" spans="2:36" ht="15" customHeight="1" x14ac:dyDescent="0.2">
      <c r="B3" s="26" t="s">
        <v>26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</row>
    <row r="4" spans="2:36" ht="15" customHeight="1" x14ac:dyDescent="0.2">
      <c r="B4" s="26" t="s">
        <v>27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</row>
    <row r="6" spans="2:36" ht="40.5" customHeight="1" x14ac:dyDescent="0.2">
      <c r="B6" s="29" t="s">
        <v>0</v>
      </c>
      <c r="C6" s="29" t="s">
        <v>1</v>
      </c>
      <c r="D6" s="29" t="s">
        <v>16</v>
      </c>
      <c r="E6" s="29" t="s">
        <v>17</v>
      </c>
      <c r="F6" s="29" t="s">
        <v>18</v>
      </c>
      <c r="G6" s="29" t="s">
        <v>2</v>
      </c>
      <c r="H6" s="29" t="s">
        <v>3</v>
      </c>
      <c r="I6" s="29" t="s">
        <v>4</v>
      </c>
      <c r="J6" s="30" t="s">
        <v>5</v>
      </c>
      <c r="K6" s="30"/>
      <c r="L6" s="30"/>
      <c r="M6" s="30"/>
      <c r="N6" s="27" t="s">
        <v>29</v>
      </c>
      <c r="O6" s="29" t="s">
        <v>19</v>
      </c>
      <c r="P6" s="31" t="s">
        <v>28</v>
      </c>
      <c r="Q6" s="31" t="s">
        <v>20</v>
      </c>
      <c r="R6" s="31" t="s">
        <v>25</v>
      </c>
      <c r="S6" s="31" t="s">
        <v>21</v>
      </c>
      <c r="T6" s="29" t="s">
        <v>30</v>
      </c>
      <c r="U6" s="29" t="s">
        <v>31</v>
      </c>
      <c r="V6" s="29" t="s">
        <v>32</v>
      </c>
      <c r="W6" s="29"/>
      <c r="X6" s="29"/>
      <c r="Y6" s="29"/>
      <c r="Z6" s="29"/>
      <c r="AA6" s="29"/>
      <c r="AB6" s="29" t="s">
        <v>37</v>
      </c>
      <c r="AC6" s="32" t="s">
        <v>38</v>
      </c>
      <c r="AD6" s="34" t="s">
        <v>74</v>
      </c>
      <c r="AE6" s="35"/>
      <c r="AF6" s="36"/>
      <c r="AG6" s="27" t="s">
        <v>15</v>
      </c>
      <c r="AH6" s="27" t="s">
        <v>24</v>
      </c>
      <c r="AI6" s="29" t="s">
        <v>22</v>
      </c>
      <c r="AJ6" s="27" t="s">
        <v>23</v>
      </c>
    </row>
    <row r="7" spans="2:36" ht="91.5" customHeight="1" x14ac:dyDescent="0.2">
      <c r="B7" s="29"/>
      <c r="C7" s="29"/>
      <c r="D7" s="29"/>
      <c r="E7" s="29"/>
      <c r="F7" s="29"/>
      <c r="G7" s="29"/>
      <c r="H7" s="29"/>
      <c r="I7" s="29"/>
      <c r="J7" s="3" t="s">
        <v>6</v>
      </c>
      <c r="K7" s="3" t="s">
        <v>7</v>
      </c>
      <c r="L7" s="3" t="s">
        <v>8</v>
      </c>
      <c r="M7" s="6" t="s">
        <v>9</v>
      </c>
      <c r="N7" s="28"/>
      <c r="O7" s="29"/>
      <c r="P7" s="31"/>
      <c r="Q7" s="31"/>
      <c r="R7" s="31"/>
      <c r="S7" s="31"/>
      <c r="T7" s="29"/>
      <c r="U7" s="29"/>
      <c r="V7" s="3" t="s">
        <v>34</v>
      </c>
      <c r="W7" s="3" t="s">
        <v>35</v>
      </c>
      <c r="X7" s="3" t="s">
        <v>10</v>
      </c>
      <c r="Y7" s="3" t="s">
        <v>36</v>
      </c>
      <c r="Z7" s="3" t="s">
        <v>33</v>
      </c>
      <c r="AA7" s="3" t="s">
        <v>13</v>
      </c>
      <c r="AB7" s="29"/>
      <c r="AC7" s="33"/>
      <c r="AD7" s="3" t="s">
        <v>11</v>
      </c>
      <c r="AE7" s="3" t="s">
        <v>12</v>
      </c>
      <c r="AF7" s="3" t="s">
        <v>14</v>
      </c>
      <c r="AG7" s="28"/>
      <c r="AH7" s="28"/>
      <c r="AI7" s="29"/>
      <c r="AJ7" s="28"/>
    </row>
    <row r="8" spans="2:36" x14ac:dyDescent="0.2">
      <c r="B8" s="4">
        <v>1</v>
      </c>
      <c r="C8" s="4">
        <v>2</v>
      </c>
      <c r="D8" s="4">
        <v>3</v>
      </c>
      <c r="E8" s="4">
        <v>4</v>
      </c>
      <c r="F8" s="4">
        <v>5</v>
      </c>
      <c r="G8" s="4">
        <v>6</v>
      </c>
      <c r="H8" s="4">
        <v>7</v>
      </c>
      <c r="I8" s="4">
        <v>8</v>
      </c>
      <c r="J8" s="4">
        <v>9</v>
      </c>
      <c r="K8" s="4">
        <v>10</v>
      </c>
      <c r="L8" s="4">
        <v>11</v>
      </c>
      <c r="M8" s="4">
        <v>12</v>
      </c>
      <c r="N8" s="4">
        <v>13</v>
      </c>
      <c r="O8" s="4">
        <v>14</v>
      </c>
      <c r="P8" s="4">
        <v>15</v>
      </c>
      <c r="Q8" s="4">
        <v>16</v>
      </c>
      <c r="R8" s="4">
        <v>17</v>
      </c>
      <c r="S8" s="5">
        <v>18</v>
      </c>
      <c r="T8" s="4">
        <v>19</v>
      </c>
      <c r="U8" s="4">
        <v>20</v>
      </c>
      <c r="V8" s="4">
        <v>21</v>
      </c>
      <c r="W8" s="4">
        <v>22</v>
      </c>
      <c r="X8" s="4">
        <v>23</v>
      </c>
      <c r="Y8" s="4">
        <v>24</v>
      </c>
      <c r="Z8" s="4">
        <v>25</v>
      </c>
      <c r="AA8" s="4">
        <v>26</v>
      </c>
      <c r="AB8" s="4">
        <v>27</v>
      </c>
      <c r="AC8" s="4">
        <v>28</v>
      </c>
      <c r="AD8" s="4">
        <v>29</v>
      </c>
      <c r="AE8" s="4">
        <v>30</v>
      </c>
      <c r="AF8" s="4">
        <v>31</v>
      </c>
      <c r="AG8" s="4">
        <v>32</v>
      </c>
      <c r="AH8" s="4">
        <v>33</v>
      </c>
      <c r="AI8" s="4">
        <v>34</v>
      </c>
      <c r="AJ8" s="4">
        <v>35</v>
      </c>
    </row>
    <row r="9" spans="2:36" ht="51.75" customHeight="1" x14ac:dyDescent="0.2">
      <c r="B9" s="19" t="s">
        <v>68</v>
      </c>
      <c r="C9" s="19" t="s">
        <v>49</v>
      </c>
      <c r="D9" s="19" t="s">
        <v>50</v>
      </c>
      <c r="E9" s="19" t="s">
        <v>51</v>
      </c>
      <c r="F9" s="19" t="s">
        <v>52</v>
      </c>
      <c r="G9" s="19" t="s">
        <v>53</v>
      </c>
      <c r="H9" s="19" t="s">
        <v>40</v>
      </c>
      <c r="I9" s="19" t="s">
        <v>40</v>
      </c>
      <c r="J9" s="9" t="s">
        <v>55</v>
      </c>
      <c r="K9" s="9" t="s">
        <v>54</v>
      </c>
      <c r="L9" s="9" t="s">
        <v>56</v>
      </c>
      <c r="M9" s="9">
        <v>3577</v>
      </c>
      <c r="N9" s="19" t="s">
        <v>57</v>
      </c>
      <c r="O9" s="19" t="s">
        <v>58</v>
      </c>
      <c r="P9" s="19" t="s">
        <v>59</v>
      </c>
      <c r="Q9" s="19" t="s">
        <v>41</v>
      </c>
      <c r="R9" s="19" t="s">
        <v>42</v>
      </c>
      <c r="S9" s="19" t="s">
        <v>43</v>
      </c>
      <c r="T9" s="37">
        <f>+U9</f>
        <v>1401724</v>
      </c>
      <c r="U9" s="37">
        <v>1401724</v>
      </c>
      <c r="V9" s="37">
        <f>+U9</f>
        <v>1401724</v>
      </c>
      <c r="W9" s="38" t="s">
        <v>44</v>
      </c>
      <c r="X9" s="38" t="s">
        <v>44</v>
      </c>
      <c r="Y9" s="38" t="s">
        <v>44</v>
      </c>
      <c r="Z9" s="38" t="s">
        <v>44</v>
      </c>
      <c r="AA9" s="38" t="s">
        <v>44</v>
      </c>
      <c r="AB9" s="37">
        <v>73775</v>
      </c>
      <c r="AC9" s="19" t="s">
        <v>67</v>
      </c>
      <c r="AD9" s="19" t="s">
        <v>44</v>
      </c>
      <c r="AE9" s="22">
        <f>+U9</f>
        <v>1401724</v>
      </c>
      <c r="AF9" s="22" t="s">
        <v>44</v>
      </c>
      <c r="AG9" s="19" t="s">
        <v>44</v>
      </c>
      <c r="AH9" s="10" t="s">
        <v>45</v>
      </c>
      <c r="AI9" s="10" t="s">
        <v>46</v>
      </c>
      <c r="AJ9" s="16"/>
    </row>
    <row r="10" spans="2:36" ht="31.5" customHeight="1" x14ac:dyDescent="0.2">
      <c r="B10" s="20"/>
      <c r="C10" s="20"/>
      <c r="D10" s="20"/>
      <c r="E10" s="20"/>
      <c r="F10" s="20"/>
      <c r="G10" s="20"/>
      <c r="H10" s="20"/>
      <c r="I10" s="20"/>
      <c r="J10" s="9" t="s">
        <v>60</v>
      </c>
      <c r="K10" s="9" t="s">
        <v>61</v>
      </c>
      <c r="L10" s="9" t="s">
        <v>62</v>
      </c>
      <c r="M10" s="9">
        <v>17</v>
      </c>
      <c r="N10" s="20"/>
      <c r="O10" s="20"/>
      <c r="P10" s="20"/>
      <c r="Q10" s="20"/>
      <c r="R10" s="20"/>
      <c r="S10" s="20"/>
      <c r="T10" s="39"/>
      <c r="U10" s="39"/>
      <c r="V10" s="39"/>
      <c r="W10" s="40"/>
      <c r="X10" s="40"/>
      <c r="Y10" s="40"/>
      <c r="Z10" s="40"/>
      <c r="AA10" s="40"/>
      <c r="AB10" s="39"/>
      <c r="AC10" s="20"/>
      <c r="AD10" s="20"/>
      <c r="AE10" s="20"/>
      <c r="AF10" s="23"/>
      <c r="AG10" s="20"/>
      <c r="AH10" s="8"/>
      <c r="AI10" s="8"/>
      <c r="AJ10" s="17"/>
    </row>
    <row r="11" spans="2:36" ht="32.25" customHeight="1" x14ac:dyDescent="0.2">
      <c r="B11" s="20"/>
      <c r="C11" s="20"/>
      <c r="D11" s="20"/>
      <c r="E11" s="20"/>
      <c r="F11" s="20"/>
      <c r="G11" s="20"/>
      <c r="H11" s="20"/>
      <c r="I11" s="20"/>
      <c r="J11" s="9" t="s">
        <v>63</v>
      </c>
      <c r="K11" s="9" t="s">
        <v>64</v>
      </c>
      <c r="L11" s="9" t="s">
        <v>56</v>
      </c>
      <c r="M11" s="9">
        <v>3577</v>
      </c>
      <c r="N11" s="20"/>
      <c r="O11" s="20"/>
      <c r="P11" s="20"/>
      <c r="Q11" s="20"/>
      <c r="R11" s="20"/>
      <c r="S11" s="20"/>
      <c r="T11" s="39"/>
      <c r="U11" s="39"/>
      <c r="V11" s="39"/>
      <c r="W11" s="40"/>
      <c r="X11" s="40"/>
      <c r="Y11" s="40"/>
      <c r="Z11" s="40"/>
      <c r="AA11" s="40"/>
      <c r="AB11" s="39"/>
      <c r="AC11" s="20"/>
      <c r="AD11" s="20"/>
      <c r="AE11" s="20"/>
      <c r="AF11" s="23"/>
      <c r="AG11" s="20"/>
      <c r="AH11" s="8"/>
      <c r="AI11" s="8"/>
      <c r="AJ11" s="17"/>
    </row>
    <row r="12" spans="2:36" ht="32.25" customHeight="1" x14ac:dyDescent="0.2">
      <c r="B12" s="21"/>
      <c r="C12" s="21"/>
      <c r="D12" s="21"/>
      <c r="E12" s="21"/>
      <c r="F12" s="21"/>
      <c r="G12" s="21"/>
      <c r="H12" s="21"/>
      <c r="I12" s="21"/>
      <c r="J12" s="9" t="s">
        <v>65</v>
      </c>
      <c r="K12" s="9" t="s">
        <v>66</v>
      </c>
      <c r="L12" s="9" t="s">
        <v>62</v>
      </c>
      <c r="M12" s="9">
        <v>1</v>
      </c>
      <c r="N12" s="21"/>
      <c r="O12" s="21"/>
      <c r="P12" s="21"/>
      <c r="Q12" s="21"/>
      <c r="R12" s="21"/>
      <c r="S12" s="21"/>
      <c r="T12" s="41"/>
      <c r="U12" s="41"/>
      <c r="V12" s="41"/>
      <c r="W12" s="42"/>
      <c r="X12" s="42"/>
      <c r="Y12" s="42"/>
      <c r="Z12" s="42"/>
      <c r="AA12" s="42"/>
      <c r="AB12" s="41"/>
      <c r="AC12" s="21"/>
      <c r="AD12" s="21"/>
      <c r="AE12" s="21"/>
      <c r="AF12" s="24"/>
      <c r="AG12" s="21"/>
      <c r="AH12" s="7"/>
      <c r="AI12" s="7"/>
      <c r="AJ12" s="18"/>
    </row>
    <row r="13" spans="2:36" ht="51" x14ac:dyDescent="0.2">
      <c r="B13" s="19" t="s">
        <v>69</v>
      </c>
      <c r="C13" s="19" t="s">
        <v>71</v>
      </c>
      <c r="D13" s="19" t="s">
        <v>50</v>
      </c>
      <c r="E13" s="19" t="s">
        <v>51</v>
      </c>
      <c r="F13" s="19" t="s">
        <v>70</v>
      </c>
      <c r="G13" s="19" t="s">
        <v>53</v>
      </c>
      <c r="H13" s="19" t="s">
        <v>40</v>
      </c>
      <c r="I13" s="19" t="s">
        <v>40</v>
      </c>
      <c r="J13" s="9" t="s">
        <v>55</v>
      </c>
      <c r="K13" s="9" t="s">
        <v>54</v>
      </c>
      <c r="L13" s="9" t="s">
        <v>56</v>
      </c>
      <c r="M13" s="9">
        <v>222</v>
      </c>
      <c r="N13" s="19" t="s">
        <v>57</v>
      </c>
      <c r="O13" s="19" t="s">
        <v>72</v>
      </c>
      <c r="P13" s="19" t="s">
        <v>59</v>
      </c>
      <c r="Q13" s="19" t="s">
        <v>41</v>
      </c>
      <c r="R13" s="19" t="s">
        <v>42</v>
      </c>
      <c r="S13" s="19" t="s">
        <v>43</v>
      </c>
      <c r="T13" s="37">
        <f>+U13</f>
        <v>200000</v>
      </c>
      <c r="U13" s="37">
        <v>200000</v>
      </c>
      <c r="V13" s="37">
        <f>+U13</f>
        <v>200000</v>
      </c>
      <c r="W13" s="37" t="s">
        <v>44</v>
      </c>
      <c r="X13" s="37" t="s">
        <v>44</v>
      </c>
      <c r="Y13" s="37" t="s">
        <v>44</v>
      </c>
      <c r="Z13" s="37" t="s">
        <v>44</v>
      </c>
      <c r="AA13" s="37" t="s">
        <v>44</v>
      </c>
      <c r="AB13" s="37">
        <v>10527</v>
      </c>
      <c r="AC13" s="19" t="s">
        <v>67</v>
      </c>
      <c r="AD13" s="19" t="s">
        <v>44</v>
      </c>
      <c r="AE13" s="22">
        <f>+U13</f>
        <v>200000</v>
      </c>
      <c r="AF13" s="22" t="s">
        <v>44</v>
      </c>
      <c r="AG13" s="19" t="s">
        <v>44</v>
      </c>
      <c r="AH13" s="10" t="s">
        <v>47</v>
      </c>
      <c r="AI13" s="10" t="s">
        <v>48</v>
      </c>
      <c r="AJ13" s="16"/>
    </row>
    <row r="14" spans="2:36" ht="28.5" customHeight="1" x14ac:dyDescent="0.2">
      <c r="B14" s="20"/>
      <c r="C14" s="20"/>
      <c r="D14" s="20"/>
      <c r="E14" s="20"/>
      <c r="F14" s="20"/>
      <c r="G14" s="20"/>
      <c r="H14" s="20"/>
      <c r="I14" s="20"/>
      <c r="J14" s="9" t="s">
        <v>60</v>
      </c>
      <c r="K14" s="9" t="s">
        <v>61</v>
      </c>
      <c r="L14" s="9" t="s">
        <v>62</v>
      </c>
      <c r="M14" s="9">
        <v>1</v>
      </c>
      <c r="N14" s="20"/>
      <c r="O14" s="20"/>
      <c r="P14" s="20"/>
      <c r="Q14" s="20"/>
      <c r="R14" s="20"/>
      <c r="S14" s="20"/>
      <c r="T14" s="39"/>
      <c r="U14" s="39"/>
      <c r="V14" s="39"/>
      <c r="W14" s="39"/>
      <c r="X14" s="39"/>
      <c r="Y14" s="39"/>
      <c r="Z14" s="39"/>
      <c r="AA14" s="39"/>
      <c r="AB14" s="39"/>
      <c r="AC14" s="20"/>
      <c r="AD14" s="20"/>
      <c r="AE14" s="20"/>
      <c r="AF14" s="23"/>
      <c r="AG14" s="20"/>
      <c r="AH14" s="11"/>
      <c r="AI14" s="11"/>
      <c r="AJ14" s="17"/>
    </row>
    <row r="15" spans="2:36" ht="31.5" customHeight="1" x14ac:dyDescent="0.2">
      <c r="B15" s="21"/>
      <c r="C15" s="21"/>
      <c r="D15" s="21"/>
      <c r="E15" s="21"/>
      <c r="F15" s="21"/>
      <c r="G15" s="21"/>
      <c r="H15" s="21"/>
      <c r="I15" s="21"/>
      <c r="J15" s="9" t="s">
        <v>63</v>
      </c>
      <c r="K15" s="9" t="s">
        <v>64</v>
      </c>
      <c r="L15" s="9" t="s">
        <v>56</v>
      </c>
      <c r="M15" s="9">
        <v>222</v>
      </c>
      <c r="N15" s="21"/>
      <c r="O15" s="21"/>
      <c r="P15" s="21"/>
      <c r="Q15" s="21"/>
      <c r="R15" s="21"/>
      <c r="S15" s="21"/>
      <c r="T15" s="41"/>
      <c r="U15" s="41"/>
      <c r="V15" s="41"/>
      <c r="W15" s="41"/>
      <c r="X15" s="41"/>
      <c r="Y15" s="41"/>
      <c r="Z15" s="41"/>
      <c r="AA15" s="41"/>
      <c r="AB15" s="41"/>
      <c r="AC15" s="21"/>
      <c r="AD15" s="21"/>
      <c r="AE15" s="21"/>
      <c r="AF15" s="24"/>
      <c r="AG15" s="21"/>
      <c r="AH15" s="12"/>
      <c r="AI15" s="12"/>
      <c r="AJ15" s="18"/>
    </row>
    <row r="16" spans="2:36" ht="51" customHeight="1" x14ac:dyDescent="0.2">
      <c r="B16" s="19" t="s">
        <v>73</v>
      </c>
      <c r="C16" s="19" t="s">
        <v>81</v>
      </c>
      <c r="D16" s="19" t="s">
        <v>50</v>
      </c>
      <c r="E16" s="19" t="s">
        <v>51</v>
      </c>
      <c r="F16" s="19" t="s">
        <v>75</v>
      </c>
      <c r="G16" s="19" t="s">
        <v>53</v>
      </c>
      <c r="H16" s="19" t="s">
        <v>40</v>
      </c>
      <c r="I16" s="19" t="s">
        <v>40</v>
      </c>
      <c r="J16" s="9" t="s">
        <v>55</v>
      </c>
      <c r="K16" s="9" t="s">
        <v>54</v>
      </c>
      <c r="L16" s="9" t="s">
        <v>56</v>
      </c>
      <c r="M16" s="9">
        <v>332</v>
      </c>
      <c r="N16" s="19" t="s">
        <v>57</v>
      </c>
      <c r="O16" s="19" t="s">
        <v>76</v>
      </c>
      <c r="P16" s="19" t="s">
        <v>59</v>
      </c>
      <c r="Q16" s="19" t="s">
        <v>41</v>
      </c>
      <c r="R16" s="19" t="s">
        <v>42</v>
      </c>
      <c r="S16" s="19" t="s">
        <v>43</v>
      </c>
      <c r="T16" s="37">
        <f>+U16</f>
        <v>100000</v>
      </c>
      <c r="U16" s="37">
        <v>100000</v>
      </c>
      <c r="V16" s="37">
        <f>+U16</f>
        <v>100000</v>
      </c>
      <c r="W16" s="37" t="s">
        <v>44</v>
      </c>
      <c r="X16" s="37" t="s">
        <v>44</v>
      </c>
      <c r="Y16" s="37" t="s">
        <v>44</v>
      </c>
      <c r="Z16" s="37" t="s">
        <v>44</v>
      </c>
      <c r="AA16" s="37" t="s">
        <v>44</v>
      </c>
      <c r="AB16" s="37">
        <v>5264</v>
      </c>
      <c r="AC16" s="19" t="s">
        <v>67</v>
      </c>
      <c r="AD16" s="19" t="s">
        <v>44</v>
      </c>
      <c r="AE16" s="22">
        <f>+U16</f>
        <v>100000</v>
      </c>
      <c r="AF16" s="22" t="s">
        <v>44</v>
      </c>
      <c r="AG16" s="19" t="s">
        <v>44</v>
      </c>
      <c r="AH16" s="10" t="s">
        <v>45</v>
      </c>
      <c r="AI16" s="10" t="s">
        <v>46</v>
      </c>
      <c r="AJ16" s="16"/>
    </row>
    <row r="17" spans="2:36" ht="27.75" customHeight="1" x14ac:dyDescent="0.2">
      <c r="B17" s="20"/>
      <c r="C17" s="20"/>
      <c r="D17" s="20"/>
      <c r="E17" s="20"/>
      <c r="F17" s="20"/>
      <c r="G17" s="20"/>
      <c r="H17" s="20"/>
      <c r="I17" s="20"/>
      <c r="J17" s="9" t="s">
        <v>60</v>
      </c>
      <c r="K17" s="9" t="s">
        <v>61</v>
      </c>
      <c r="L17" s="9" t="s">
        <v>62</v>
      </c>
      <c r="M17" s="9">
        <v>2</v>
      </c>
      <c r="N17" s="20"/>
      <c r="O17" s="20"/>
      <c r="P17" s="20"/>
      <c r="Q17" s="20"/>
      <c r="R17" s="20"/>
      <c r="S17" s="20"/>
      <c r="T17" s="39"/>
      <c r="U17" s="39"/>
      <c r="V17" s="39"/>
      <c r="W17" s="39"/>
      <c r="X17" s="39"/>
      <c r="Y17" s="39"/>
      <c r="Z17" s="39"/>
      <c r="AA17" s="39"/>
      <c r="AB17" s="39"/>
      <c r="AC17" s="20"/>
      <c r="AD17" s="20"/>
      <c r="AE17" s="20"/>
      <c r="AF17" s="23"/>
      <c r="AG17" s="20"/>
      <c r="AH17" s="11"/>
      <c r="AI17" s="11"/>
      <c r="AJ17" s="17"/>
    </row>
    <row r="18" spans="2:36" ht="25.5" x14ac:dyDescent="0.2">
      <c r="B18" s="21"/>
      <c r="C18" s="21"/>
      <c r="D18" s="21"/>
      <c r="E18" s="21"/>
      <c r="F18" s="21"/>
      <c r="G18" s="21"/>
      <c r="H18" s="21"/>
      <c r="I18" s="21"/>
      <c r="J18" s="9" t="s">
        <v>63</v>
      </c>
      <c r="K18" s="9" t="s">
        <v>64</v>
      </c>
      <c r="L18" s="9" t="s">
        <v>56</v>
      </c>
      <c r="M18" s="9">
        <v>332</v>
      </c>
      <c r="N18" s="21"/>
      <c r="O18" s="21"/>
      <c r="P18" s="21"/>
      <c r="Q18" s="21"/>
      <c r="R18" s="21"/>
      <c r="S18" s="21"/>
      <c r="T18" s="41"/>
      <c r="U18" s="41"/>
      <c r="V18" s="41"/>
      <c r="W18" s="41"/>
      <c r="X18" s="41"/>
      <c r="Y18" s="41"/>
      <c r="Z18" s="41"/>
      <c r="AA18" s="41"/>
      <c r="AB18" s="41"/>
      <c r="AC18" s="21"/>
      <c r="AD18" s="21"/>
      <c r="AE18" s="21"/>
      <c r="AF18" s="24"/>
      <c r="AG18" s="21"/>
      <c r="AH18" s="12"/>
      <c r="AI18" s="12"/>
      <c r="AJ18" s="18"/>
    </row>
    <row r="19" spans="2:36" ht="51" x14ac:dyDescent="0.2">
      <c r="B19" s="19" t="s">
        <v>77</v>
      </c>
      <c r="C19" s="19" t="s">
        <v>79</v>
      </c>
      <c r="D19" s="19" t="s">
        <v>50</v>
      </c>
      <c r="E19" s="19" t="s">
        <v>51</v>
      </c>
      <c r="F19" s="19" t="s">
        <v>78</v>
      </c>
      <c r="G19" s="19" t="s">
        <v>53</v>
      </c>
      <c r="H19" s="19" t="s">
        <v>40</v>
      </c>
      <c r="I19" s="19" t="s">
        <v>40</v>
      </c>
      <c r="J19" s="9" t="s">
        <v>55</v>
      </c>
      <c r="K19" s="9" t="s">
        <v>54</v>
      </c>
      <c r="L19" s="9" t="s">
        <v>56</v>
      </c>
      <c r="M19" s="9">
        <v>600</v>
      </c>
      <c r="N19" s="19" t="s">
        <v>57</v>
      </c>
      <c r="O19" s="19" t="s">
        <v>80</v>
      </c>
      <c r="P19" s="19" t="s">
        <v>59</v>
      </c>
      <c r="Q19" s="19" t="s">
        <v>41</v>
      </c>
      <c r="R19" s="19" t="s">
        <v>42</v>
      </c>
      <c r="S19" s="19" t="s">
        <v>43</v>
      </c>
      <c r="T19" s="37">
        <f>+U19</f>
        <v>2055394</v>
      </c>
      <c r="U19" s="37">
        <v>2055394</v>
      </c>
      <c r="V19" s="37">
        <f>+U19</f>
        <v>2055394</v>
      </c>
      <c r="W19" s="37" t="s">
        <v>44</v>
      </c>
      <c r="X19" s="37" t="s">
        <v>44</v>
      </c>
      <c r="Y19" s="37" t="s">
        <v>44</v>
      </c>
      <c r="Z19" s="37" t="s">
        <v>44</v>
      </c>
      <c r="AA19" s="37" t="s">
        <v>44</v>
      </c>
      <c r="AB19" s="43">
        <v>108179</v>
      </c>
      <c r="AC19" s="19" t="s">
        <v>67</v>
      </c>
      <c r="AD19" s="19" t="s">
        <v>44</v>
      </c>
      <c r="AE19" s="22">
        <f>+U19</f>
        <v>2055394</v>
      </c>
      <c r="AF19" s="22" t="s">
        <v>44</v>
      </c>
      <c r="AG19" s="19" t="s">
        <v>44</v>
      </c>
      <c r="AH19" s="10" t="s">
        <v>45</v>
      </c>
      <c r="AI19" s="10" t="s">
        <v>46</v>
      </c>
      <c r="AJ19" s="13"/>
    </row>
    <row r="20" spans="2:36" ht="28.5" customHeight="1" x14ac:dyDescent="0.2">
      <c r="B20" s="20"/>
      <c r="C20" s="20"/>
      <c r="D20" s="20"/>
      <c r="E20" s="20"/>
      <c r="F20" s="20"/>
      <c r="G20" s="20"/>
      <c r="H20" s="20"/>
      <c r="I20" s="20"/>
      <c r="J20" s="9" t="s">
        <v>60</v>
      </c>
      <c r="K20" s="9" t="s">
        <v>61</v>
      </c>
      <c r="L20" s="9" t="s">
        <v>62</v>
      </c>
      <c r="M20" s="9">
        <v>1</v>
      </c>
      <c r="N20" s="20"/>
      <c r="O20" s="20"/>
      <c r="P20" s="20"/>
      <c r="Q20" s="20"/>
      <c r="R20" s="20"/>
      <c r="S20" s="20"/>
      <c r="T20" s="39"/>
      <c r="U20" s="39"/>
      <c r="V20" s="39"/>
      <c r="W20" s="39"/>
      <c r="X20" s="39"/>
      <c r="Y20" s="39"/>
      <c r="Z20" s="39"/>
      <c r="AA20" s="39"/>
      <c r="AB20" s="44"/>
      <c r="AC20" s="20"/>
      <c r="AD20" s="20"/>
      <c r="AE20" s="20"/>
      <c r="AF20" s="23"/>
      <c r="AG20" s="20"/>
      <c r="AH20" s="11"/>
      <c r="AI20" s="11"/>
      <c r="AJ20" s="14"/>
    </row>
    <row r="21" spans="2:36" ht="25.5" x14ac:dyDescent="0.2">
      <c r="B21" s="21"/>
      <c r="C21" s="21"/>
      <c r="D21" s="21"/>
      <c r="E21" s="21"/>
      <c r="F21" s="21"/>
      <c r="G21" s="21"/>
      <c r="H21" s="21"/>
      <c r="I21" s="21"/>
      <c r="J21" s="9" t="s">
        <v>63</v>
      </c>
      <c r="K21" s="9" t="s">
        <v>64</v>
      </c>
      <c r="L21" s="9" t="s">
        <v>56</v>
      </c>
      <c r="M21" s="9">
        <v>600</v>
      </c>
      <c r="N21" s="21"/>
      <c r="O21" s="21"/>
      <c r="P21" s="21"/>
      <c r="Q21" s="21"/>
      <c r="R21" s="21"/>
      <c r="S21" s="21"/>
      <c r="T21" s="41"/>
      <c r="U21" s="41"/>
      <c r="V21" s="41"/>
      <c r="W21" s="41"/>
      <c r="X21" s="41"/>
      <c r="Y21" s="41"/>
      <c r="Z21" s="41"/>
      <c r="AA21" s="41"/>
      <c r="AB21" s="45"/>
      <c r="AC21" s="21"/>
      <c r="AD21" s="21"/>
      <c r="AE21" s="21"/>
      <c r="AF21" s="24"/>
      <c r="AG21" s="21"/>
      <c r="AH21" s="12"/>
      <c r="AI21" s="12"/>
      <c r="AJ21" s="15"/>
    </row>
  </sheetData>
  <mergeCells count="144">
    <mergeCell ref="AC16:AC18"/>
    <mergeCell ref="AD16:AD18"/>
    <mergeCell ref="AE16:AE18"/>
    <mergeCell ref="AF16:AF18"/>
    <mergeCell ref="AG16:AG18"/>
    <mergeCell ref="AC19:AC21"/>
    <mergeCell ref="AD19:AD21"/>
    <mergeCell ref="AE19:AE21"/>
    <mergeCell ref="AF19:AF21"/>
    <mergeCell ref="AG19:AG21"/>
    <mergeCell ref="AC13:AC15"/>
    <mergeCell ref="AJ9:AJ12"/>
    <mergeCell ref="P9:P12"/>
    <mergeCell ref="Q9:Q12"/>
    <mergeCell ref="R9:R12"/>
    <mergeCell ref="S9:S12"/>
    <mergeCell ref="U9:U12"/>
    <mergeCell ref="V9:V12"/>
    <mergeCell ref="W9:W12"/>
    <mergeCell ref="X9:X12"/>
    <mergeCell ref="Y9:Y12"/>
    <mergeCell ref="Z9:Z12"/>
    <mergeCell ref="AF9:AF12"/>
    <mergeCell ref="AG9:AG12"/>
    <mergeCell ref="AA9:AA12"/>
    <mergeCell ref="AB9:AB12"/>
    <mergeCell ref="AC9:AC12"/>
    <mergeCell ref="AD9:AD12"/>
    <mergeCell ref="AE9:AE12"/>
    <mergeCell ref="AF13:AF15"/>
    <mergeCell ref="AG13:AG15"/>
    <mergeCell ref="AD13:AD15"/>
    <mergeCell ref="AE13:AE15"/>
    <mergeCell ref="B9:B12"/>
    <mergeCell ref="AJ6:AJ7"/>
    <mergeCell ref="P6:P7"/>
    <mergeCell ref="Q6:Q7"/>
    <mergeCell ref="R6:R7"/>
    <mergeCell ref="AC6:AC7"/>
    <mergeCell ref="B6:B7"/>
    <mergeCell ref="C6:C7"/>
    <mergeCell ref="D6:D7"/>
    <mergeCell ref="E6:E7"/>
    <mergeCell ref="F6:F7"/>
    <mergeCell ref="AD6:AF6"/>
    <mergeCell ref="AG6:AG7"/>
    <mergeCell ref="N6:N7"/>
    <mergeCell ref="C9:C12"/>
    <mergeCell ref="D9:D12"/>
    <mergeCell ref="E9:E12"/>
    <mergeCell ref="F9:F12"/>
    <mergeCell ref="G9:G12"/>
    <mergeCell ref="H9:H12"/>
    <mergeCell ref="I9:I12"/>
    <mergeCell ref="N9:N12"/>
    <mergeCell ref="T9:T12"/>
    <mergeCell ref="O9:O12"/>
    <mergeCell ref="AD1:AI1"/>
    <mergeCell ref="B3:AI3"/>
    <mergeCell ref="B4:AI4"/>
    <mergeCell ref="AH6:AH7"/>
    <mergeCell ref="AI6:AI7"/>
    <mergeCell ref="U6:U7"/>
    <mergeCell ref="V6:AA6"/>
    <mergeCell ref="AB6:AB7"/>
    <mergeCell ref="J6:M6"/>
    <mergeCell ref="O6:O7"/>
    <mergeCell ref="S6:S7"/>
    <mergeCell ref="T6:T7"/>
    <mergeCell ref="G6:G7"/>
    <mergeCell ref="H6:H7"/>
    <mergeCell ref="I6:I7"/>
    <mergeCell ref="AB16:AB18"/>
    <mergeCell ref="B13:B15"/>
    <mergeCell ref="C13:C15"/>
    <mergeCell ref="D13:D15"/>
    <mergeCell ref="E13:E15"/>
    <mergeCell ref="F13:F15"/>
    <mergeCell ref="G13:G15"/>
    <mergeCell ref="H13:H15"/>
    <mergeCell ref="I13:I15"/>
    <mergeCell ref="N13:N15"/>
    <mergeCell ref="O13:O15"/>
    <mergeCell ref="P13:P15"/>
    <mergeCell ref="Q13:Q15"/>
    <mergeCell ref="R13:R15"/>
    <mergeCell ref="S13:S15"/>
    <mergeCell ref="T13:T15"/>
    <mergeCell ref="U13:U15"/>
    <mergeCell ref="V13:V15"/>
    <mergeCell ref="W13:W15"/>
    <mergeCell ref="X13:X15"/>
    <mergeCell ref="Y13:Y15"/>
    <mergeCell ref="Z13:Z15"/>
    <mergeCell ref="AA13:AA15"/>
    <mergeCell ref="AB13:AB15"/>
    <mergeCell ref="AB19:AB21"/>
    <mergeCell ref="AJ13:AJ15"/>
    <mergeCell ref="B16:B18"/>
    <mergeCell ref="C16:C18"/>
    <mergeCell ref="D16:D18"/>
    <mergeCell ref="E16:E18"/>
    <mergeCell ref="F16:F18"/>
    <mergeCell ref="G16:G18"/>
    <mergeCell ref="H16:H18"/>
    <mergeCell ref="I16:I18"/>
    <mergeCell ref="N16:N18"/>
    <mergeCell ref="O16:O18"/>
    <mergeCell ref="P16:P18"/>
    <mergeCell ref="Q16:Q18"/>
    <mergeCell ref="R16:R18"/>
    <mergeCell ref="S16:S18"/>
    <mergeCell ref="T16:T18"/>
    <mergeCell ref="U16:U18"/>
    <mergeCell ref="V16:V18"/>
    <mergeCell ref="W16:W18"/>
    <mergeCell ref="X16:X18"/>
    <mergeCell ref="Y16:Y18"/>
    <mergeCell ref="Z16:Z18"/>
    <mergeCell ref="AA16:AA18"/>
    <mergeCell ref="AJ19:AJ21"/>
    <mergeCell ref="AJ16:AJ18"/>
    <mergeCell ref="B19:B21"/>
    <mergeCell ref="C19:C21"/>
    <mergeCell ref="D19:D21"/>
    <mergeCell ref="E19:E21"/>
    <mergeCell ref="F19:F21"/>
    <mergeCell ref="G19:G21"/>
    <mergeCell ref="H19:H21"/>
    <mergeCell ref="I19:I21"/>
    <mergeCell ref="N19:N21"/>
    <mergeCell ref="O19:O21"/>
    <mergeCell ref="P19:P21"/>
    <mergeCell ref="Q19:Q21"/>
    <mergeCell ref="R19:R21"/>
    <mergeCell ref="S19:S21"/>
    <mergeCell ref="T19:T21"/>
    <mergeCell ref="U19:U21"/>
    <mergeCell ref="V19:V21"/>
    <mergeCell ref="W19:W21"/>
    <mergeCell ref="X19:X21"/>
    <mergeCell ref="Y19:Y21"/>
    <mergeCell ref="Z19:Z21"/>
    <mergeCell ref="AA19:AA21"/>
  </mergeCells>
  <pageMargins left="0.25" right="0.25" top="0.75" bottom="0.75" header="0.3" footer="0.3"/>
  <pageSetup paperSize="8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Lapas1</vt:lpstr>
      <vt:lpstr>Lapas1!Print_Area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Maniuškina</dc:creator>
  <cp:lastModifiedBy>Lenovo1</cp:lastModifiedBy>
  <cp:lastPrinted>2022-12-22T14:53:05Z</cp:lastPrinted>
  <dcterms:created xsi:type="dcterms:W3CDTF">2022-12-16T11:51:22Z</dcterms:created>
  <dcterms:modified xsi:type="dcterms:W3CDTF">2026-08-03T07:17:53Z</dcterms:modified>
</cp:coreProperties>
</file>